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<sst xmlns="http://schemas.openxmlformats.org/spreadsheetml/2006/main" count="177" uniqueCount="75">
  <si>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</si>
  <si>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</si>
  <si>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</si>
  <si>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</si>
  <si>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</si>
  <si>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</si>
  <si>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</si>
  <si>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</si>
  <si>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</si>
  <si>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</si>
  <si>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</si>
  <si>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</si>
  <si>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</si>
  <si>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</si>
  <si>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</si>
  <si>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</si>
  <si>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</si>
  <si>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</si>
  <si>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</si>
  <si>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</si>
  <si>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</si>
  <si>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</si>
  <si>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</si>
  <si>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</si>
  <si>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</si>
  <si>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</si>
  <si>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</si>
  <si>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</si>
  <si>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</si>
  <si>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</si>
  <si>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</si>
  <si>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</si>
  <si>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</si>
  <si>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</si>
  <si>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</si>
  <si>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</si>
  <si>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</si>
  <si>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</si>
  <si>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</si>
  <si>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</si>
  <si>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</si>
  <si>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</si>
  <si>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</si>
  <si>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</si>
  <si>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</si>
  <si>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</si>
  <si>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</si>
  <si>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</si>
  <si>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</si>
  <si>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</si>
  <si>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</si>
  <si>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</si>
  <si>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</si>
  <si>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</si>
  <si>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</si>
  <si>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</si>
  <si>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</si>
  <si>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</si>
  <si>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</si>
  <si>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</si>
  <si>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</si>
  <si>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</si>
  <si>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</si>
  <si>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</si>
  <si>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</si>
  <si>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</si>
  <si>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</si>
  <si>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</si>
  <si>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</si>
  <si>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</si>
  <si>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МИНИСТЕРСКИ СЪВЕТ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</si>
  <si>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</si>
  <si>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и за преодоляване на последиците, Заповеди и указания на министъра на здравеопазването, Заповеди на ръководителите на ведомствата в системата на Министерския съвет</t>
  </si>
  <si>
    <t>1.1.2022 г.</t>
  </si>
  <si>
    <t>31.12.2022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</si>
</sst>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E4" sqref="E4"/>
      <selection pane="bottomLeft" activeCell="A7" sqref="A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73</v>
      </c>
      <c r="E4" s="17" t="s">
        <v>74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1183449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889831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33466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260152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93953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8928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1286330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34" sqref="A3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31.12.2022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1183449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889831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33466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260152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71362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>
        <v>0</v>
      </c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>
        <v>0</v>
      </c>
      <c r="C14" s="49"/>
      <c r="D14" s="49"/>
      <c r="E14" s="49"/>
      <c r="F14" s="49"/>
      <c r="G14" s="49"/>
    </row>
    <row r="15" spans="1:7" ht="15.75">
      <c r="A15" s="31" t="s">
        <v>7</v>
      </c>
      <c r="B15" s="48">
        <v>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>
        <v>0</v>
      </c>
      <c r="C16" s="49"/>
      <c r="D16" s="49"/>
      <c r="E16" s="49"/>
      <c r="F16" s="49"/>
      <c r="G16" s="49"/>
    </row>
    <row r="17" spans="1:7" ht="15.75">
      <c r="A17" s="31" t="s">
        <v>9</v>
      </c>
      <c r="B17" s="48">
        <v>0</v>
      </c>
      <c r="C17" s="48"/>
      <c r="D17" s="48"/>
      <c r="E17" s="48"/>
      <c r="F17" s="48"/>
      <c r="G17" s="48"/>
    </row>
    <row r="18" spans="1:7" ht="15.75">
      <c r="A18" s="31" t="s">
        <v>31</v>
      </c>
      <c r="B18" s="48">
        <v>8928</v>
      </c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1263739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7" sqref="B1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31.12.2022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22591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22591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31.12.2022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80" zoomScaleNormal="80" zoomScalePageLayoutView="0" workbookViewId="0" topLeftCell="A1">
      <pane xSplit="2" ySplit="8" topLeftCell="C9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14" sqref="D1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МИНИСТЕРСКИ СЪВЕТ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1.1.2022 г.</v>
      </c>
      <c r="F5" s="18" t="str">
        <f>IF(ISBLANK(ОБЩО!E4),"",ОБЩО!E4)</f>
        <v>31.12.2022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1286330</v>
      </c>
      <c r="E9" s="39">
        <f t="shared" si="0"/>
        <v>0</v>
      </c>
      <c r="F9" s="63">
        <f t="shared" si="0"/>
        <v>0</v>
      </c>
      <c r="G9" s="39">
        <f t="shared" si="0"/>
        <v>1286330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1286330</v>
      </c>
      <c r="E32" s="39">
        <f t="shared" si="4"/>
        <v>0</v>
      </c>
      <c r="F32" s="39">
        <f t="shared" si="4"/>
        <v>0</v>
      </c>
      <c r="G32" s="39">
        <f t="shared" si="4"/>
        <v>1286330</v>
      </c>
      <c r="H32" s="39">
        <f t="shared" si="4"/>
        <v>0</v>
      </c>
      <c r="I32" s="39">
        <f t="shared" si="4"/>
        <v>0</v>
      </c>
    </row>
    <row r="33" spans="1:9" s="2" customFormat="1" ht="173.25">
      <c r="A33" s="54">
        <f t="shared" si="1"/>
        <v>1</v>
      </c>
      <c r="B33" s="21" t="s">
        <v>47</v>
      </c>
      <c r="C33" s="38" t="s">
        <v>71</v>
      </c>
      <c r="D33" s="51">
        <v>1183449</v>
      </c>
      <c r="E33" s="51"/>
      <c r="F33" s="51"/>
      <c r="G33" s="51">
        <v>1183449</v>
      </c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141.75">
      <c r="A38" s="54">
        <f t="shared" si="1"/>
        <v>1</v>
      </c>
      <c r="B38" s="71" t="s">
        <v>66</v>
      </c>
      <c r="C38" s="38" t="s">
        <v>72</v>
      </c>
      <c r="D38" s="51">
        <v>102881</v>
      </c>
      <c r="E38" s="51"/>
      <c r="F38" s="51"/>
      <c r="G38" s="51">
        <v>102881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  <rowBreaks count="1" manualBreakCount="1">
    <brk id="31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МИНИСТЕРСКИ СЪВЕТ</v>
      </c>
      <c r="C4" s="18" t="str">
        <f>IF(ISBLANK(ОБЩО!D4),"",ОБЩО!D4)</f>
        <v>1.1.2022 г.</v>
      </c>
      <c r="D4" s="18" t="str">
        <f>IF(ISBLANK(ОБЩО!E4),"",ОБЩО!E4)</f>
        <v>31.12.2022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2022-03-21T10:05:32Z</cp:lastPrinted>
  <dcterms:created xsi:type="dcterms:W3CDTF">2020-04-28T14:17:25Z</dcterms:created>
  <dcterms:modified xsi:type="dcterms:W3CDTF">2023-01-12T15:20:39Z</dcterms:modified>
  <cp:category/>
  <cp:version/>
  <cp:contentType/>
  <cp:contentStatus/>
</cp:coreProperties>
</file>